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電子用）\"/>
    </mc:Choice>
  </mc:AlternateContent>
  <xr:revisionPtr revIDLastSave="0" documentId="13_ncr:1_{D3D8A6B6-3E23-4B4B-92DD-97236124BD65}" xr6:coauthVersionLast="47" xr6:coauthVersionMax="47" xr10:uidLastSave="{00000000-0000-0000-0000-000000000000}"/>
  <bookViews>
    <workbookView xWindow="-120" yWindow="-120" windowWidth="20730" windowHeight="1104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N13" i="1"/>
  <c r="B48" i="1"/>
  <c r="K48" i="1" s="1"/>
  <c r="B49" i="1" s="1"/>
  <c r="K49" i="1" s="1"/>
  <c r="B50" i="1" s="1"/>
  <c r="K50" i="1" s="1"/>
  <c r="B51" i="1" s="1"/>
  <c r="K51" i="1" s="1"/>
  <c r="B52" i="1" s="1"/>
  <c r="K52" i="1" s="1"/>
  <c r="B53" i="1" s="1"/>
  <c r="K53" i="1" s="1"/>
  <c r="B54" i="1" s="1"/>
  <c r="K54" i="1" s="1"/>
  <c r="B55" i="1" s="1"/>
  <c r="K55" i="1" s="1"/>
  <c r="B56" i="1" s="1"/>
  <c r="K56" i="1" s="1"/>
  <c r="B57" i="1" s="1"/>
  <c r="K57" i="1" s="1"/>
  <c r="B58" i="1" s="1"/>
  <c r="K58" i="1" s="1"/>
  <c r="B59" i="1" s="1"/>
  <c r="K59" i="1" s="1"/>
  <c r="B60" i="1" s="1"/>
  <c r="K60" i="1" s="1"/>
  <c r="B61" i="1" s="1"/>
  <c r="K61" i="1" s="1"/>
  <c r="B62" i="1" s="1"/>
  <c r="K62" i="1" s="1"/>
  <c r="B63" i="1" s="1"/>
  <c r="K63" i="1" s="1"/>
  <c r="B64" i="1" s="1"/>
  <c r="K64" i="1" s="1"/>
  <c r="B65" i="1" s="1"/>
  <c r="K65" i="1" s="1"/>
  <c r="D43" i="1"/>
  <c r="M43" i="1"/>
</calcChain>
</file>

<file path=xl/sharedStrings.xml><?xml version="1.0" encoding="utf-8"?>
<sst xmlns="http://schemas.openxmlformats.org/spreadsheetml/2006/main" count="54" uniqueCount="43">
  <si>
    <t>旅行代理店名</t>
  </si>
  <si>
    <t>№</t>
  </si>
  <si>
    <t>会員番号</t>
  </si>
  <si>
    <t>会員氏名</t>
  </si>
  <si>
    <t>一般財団法人鳥取市中小企業</t>
  </si>
  <si>
    <t>事業所名</t>
  </si>
  <si>
    <t>電話番号</t>
  </si>
  <si>
    <t>事業所番号</t>
  </si>
  <si>
    <t>利用日</t>
    <rPh sb="0" eb="2">
      <t>リヨウ</t>
    </rPh>
    <rPh sb="2" eb="3">
      <t>ビ</t>
    </rPh>
    <phoneticPr fontId="8"/>
  </si>
  <si>
    <t>計　　　名</t>
    <phoneticPr fontId="8"/>
  </si>
  <si>
    <t>トラベルシステム利用券交付申請書</t>
  </si>
  <si>
    <t>下記の通り、鳥取市内の旅行代理店を通して旅行をしますので、</t>
    <phoneticPr fontId="8"/>
  </si>
  <si>
    <t>トラベルシステム利用券の交付を申請します。</t>
  </si>
  <si>
    <t>※　指定旅行代理店以外をご利用の場合は、この用紙は使用できません。</t>
    <phoneticPr fontId="8"/>
  </si>
  <si>
    <r>
      <t>　</t>
    </r>
    <r>
      <rPr>
        <b/>
        <u/>
        <sz val="12"/>
        <color theme="1"/>
        <rFont val="HG丸ｺﾞｼｯｸM-PRO"/>
        <family val="3"/>
        <charset val="128"/>
      </rPr>
      <t>利用券の受取方法を選択して下さい。</t>
    </r>
  </si>
  <si>
    <t>受　付　印</t>
  </si>
  <si>
    <t>処　　理</t>
  </si>
  <si>
    <t>局　長</t>
  </si>
  <si>
    <t>担　当</t>
  </si>
  <si>
    <t>合　　議</t>
  </si>
  <si>
    <r>
      <t>※</t>
    </r>
    <r>
      <rPr>
        <sz val="7"/>
        <color theme="1"/>
        <rFont val="HG丸ｺﾞｼｯｸM-PRO"/>
        <family val="3"/>
        <charset val="128"/>
      </rPr>
      <t xml:space="preserve">   </t>
    </r>
    <r>
      <rPr>
        <sz val="8"/>
        <color theme="1"/>
        <rFont val="HG丸ｺﾞｼｯｸM-PRO"/>
        <family val="3"/>
        <charset val="128"/>
      </rPr>
      <t>ご利用はお一人年度内1回限りです。</t>
    </r>
  </si>
  <si>
    <r>
      <t>①</t>
    </r>
    <r>
      <rPr>
        <sz val="7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事業所へ郵送　　　　　　　　　　　　　　　</t>
    </r>
  </si>
  <si>
    <r>
      <t>②</t>
    </r>
    <r>
      <rPr>
        <sz val="7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事務局窓口で受取り</t>
    </r>
    <phoneticPr fontId="8"/>
  </si>
  <si>
    <t>電子申請用（押印不要）申請⑥</t>
    <rPh sb="11" eb="13">
      <t>シンセイ</t>
    </rPh>
    <phoneticPr fontId="8"/>
  </si>
  <si>
    <t>利用者が多い場合は次ページをご利用下さい。</t>
    <rPh sb="9" eb="10">
      <t>ツギ</t>
    </rPh>
    <phoneticPr fontId="8"/>
  </si>
  <si>
    <t>申請日</t>
    <rPh sb="0" eb="2">
      <t>シンセイ</t>
    </rPh>
    <rPh sb="2" eb="3">
      <t>ビ</t>
    </rPh>
    <phoneticPr fontId="8"/>
  </si>
  <si>
    <t>個人</t>
    <rPh sb="0" eb="2">
      <t>コジン</t>
    </rPh>
    <phoneticPr fontId="8"/>
  </si>
  <si>
    <t>団体</t>
    <rPh sb="0" eb="2">
      <t>ダンタイ</t>
    </rPh>
    <phoneticPr fontId="8"/>
  </si>
  <si>
    <t>サンワールドツアー</t>
    <phoneticPr fontId="8"/>
  </si>
  <si>
    <t>新日本観光センター</t>
    <rPh sb="0" eb="3">
      <t>シンニホン</t>
    </rPh>
    <rPh sb="3" eb="5">
      <t>カンコウ</t>
    </rPh>
    <phoneticPr fontId="8"/>
  </si>
  <si>
    <t>トップツアー鳥取支店</t>
    <rPh sb="6" eb="8">
      <t>トットリ</t>
    </rPh>
    <rPh sb="8" eb="10">
      <t>シテン</t>
    </rPh>
    <phoneticPr fontId="8"/>
  </si>
  <si>
    <t>トラベルハウス</t>
    <phoneticPr fontId="8"/>
  </si>
  <si>
    <t>日交旅行センター</t>
    <rPh sb="0" eb="2">
      <t>ニッコウ</t>
    </rPh>
    <rPh sb="2" eb="4">
      <t>リョコウ</t>
    </rPh>
    <phoneticPr fontId="8"/>
  </si>
  <si>
    <t>日ノ丸観光トラベル</t>
    <rPh sb="0" eb="1">
      <t>ヒ</t>
    </rPh>
    <rPh sb="2" eb="3">
      <t>マル</t>
    </rPh>
    <rPh sb="3" eb="5">
      <t>カンコウ</t>
    </rPh>
    <phoneticPr fontId="8"/>
  </si>
  <si>
    <t>読売旅行鳥取営業所</t>
    <rPh sb="0" eb="2">
      <t>ヨミウリ</t>
    </rPh>
    <rPh sb="2" eb="4">
      <t>リョコウ</t>
    </rPh>
    <rPh sb="4" eb="6">
      <t>トットリ</t>
    </rPh>
    <rPh sb="6" eb="9">
      <t>エイギョウショ</t>
    </rPh>
    <phoneticPr fontId="8"/>
  </si>
  <si>
    <t>日本旅行Tis鳥取支店</t>
    <rPh sb="0" eb="2">
      <t>ニホン</t>
    </rPh>
    <rPh sb="2" eb="4">
      <t>リョコウ</t>
    </rPh>
    <rPh sb="7" eb="9">
      <t>トットリ</t>
    </rPh>
    <rPh sb="9" eb="11">
      <t>シテン</t>
    </rPh>
    <phoneticPr fontId="8"/>
  </si>
  <si>
    <t>新日本海新聞社旅行部</t>
    <rPh sb="0" eb="1">
      <t>シン</t>
    </rPh>
    <rPh sb="1" eb="3">
      <t>ニホン</t>
    </rPh>
    <rPh sb="3" eb="4">
      <t>カイ</t>
    </rPh>
    <rPh sb="4" eb="6">
      <t>シンブン</t>
    </rPh>
    <rPh sb="6" eb="7">
      <t>シャ</t>
    </rPh>
    <rPh sb="7" eb="9">
      <t>リョコウ</t>
    </rPh>
    <rPh sb="9" eb="10">
      <t>ブ</t>
    </rPh>
    <phoneticPr fontId="8"/>
  </si>
  <si>
    <t>農協観光鳥取支店</t>
    <rPh sb="0" eb="2">
      <t>ノウキョウ</t>
    </rPh>
    <rPh sb="2" eb="4">
      <t>カンコウ</t>
    </rPh>
    <rPh sb="4" eb="6">
      <t>トットリ</t>
    </rPh>
    <rPh sb="6" eb="8">
      <t>シテン</t>
    </rPh>
    <phoneticPr fontId="8"/>
  </si>
  <si>
    <t>鳥取市観光コンベンション協会</t>
    <rPh sb="0" eb="3">
      <t>トットリシ</t>
    </rPh>
    <rPh sb="3" eb="5">
      <t>カンコウ</t>
    </rPh>
    <rPh sb="12" eb="14">
      <t>キョウカイ</t>
    </rPh>
    <phoneticPr fontId="8"/>
  </si>
  <si>
    <t>エメラルドツアーズ（株）</t>
    <rPh sb="10" eb="11">
      <t>カブ</t>
    </rPh>
    <phoneticPr fontId="8"/>
  </si>
  <si>
    <t>（ 来局日　　　月　　日　）</t>
    <phoneticPr fontId="8"/>
  </si>
  <si>
    <t>勤労者福祉サービスセンター　御中</t>
    <rPh sb="14" eb="16">
      <t>オンチュウ</t>
    </rPh>
    <phoneticPr fontId="8"/>
  </si>
  <si>
    <t>代表者名</t>
    <rPh sb="0" eb="3">
      <t>ダイヒョウシャ</t>
    </rPh>
    <rPh sb="3" eb="4">
      <t>メイ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</si>
</sst>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m/d;@"/>
    <numFmt numFmtId="178" formatCode="000000"/>
    <numFmt numFmtId="179" formatCode="000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 val="double"/>
      <sz val="10.5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.5"/>
      <color rgb="FF000000"/>
      <name val="HG丸ｺﾞｼｯｸM-PRO"/>
      <family val="3"/>
      <charset val="128"/>
    </font>
    <font>
      <b/>
      <u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9"/>
      <color theme="0" tint="-0.499984740745262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4.9989318521683403E-2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readingOrder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9" fillId="0" borderId="0" xfId="0" applyFont="1" applyAlignment="1">
      <alignment horizontal="left" vertical="center" readingOrder="1"/>
    </xf>
    <xf numFmtId="0" fontId="1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textRotation="255" wrapText="1"/>
    </xf>
    <xf numFmtId="0" fontId="11" fillId="0" borderId="0" xfId="0" applyFont="1" applyAlignment="1">
      <alignment horizontal="center" vertical="center" textRotation="255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vertical="center" textRotation="255" wrapText="1"/>
    </xf>
    <xf numFmtId="0" fontId="11" fillId="0" borderId="4" xfId="0" applyFont="1" applyBorder="1" applyAlignment="1">
      <alignment horizontal="center" vertical="center" textRotation="255" wrapText="1"/>
    </xf>
    <xf numFmtId="0" fontId="11" fillId="0" borderId="4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" fillId="0" borderId="1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vertical="center" textRotation="255" wrapText="1"/>
    </xf>
    <xf numFmtId="0" fontId="6" fillId="0" borderId="4" xfId="0" applyFont="1" applyBorder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0" fontId="6" fillId="0" borderId="4" xfId="0" applyFont="1" applyBorder="1">
      <alignment vertical="center"/>
    </xf>
    <xf numFmtId="0" fontId="14" fillId="0" borderId="0" xfId="0" applyFont="1">
      <alignment vertical="center"/>
    </xf>
    <xf numFmtId="0" fontId="4" fillId="5" borderId="11" xfId="0" applyFont="1" applyFill="1" applyBorder="1" applyAlignment="1">
      <alignment vertical="center" wrapText="1"/>
    </xf>
    <xf numFmtId="0" fontId="1" fillId="5" borderId="13" xfId="0" applyFont="1" applyFill="1" applyBorder="1">
      <alignment vertical="center"/>
    </xf>
    <xf numFmtId="0" fontId="6" fillId="3" borderId="4" xfId="0" applyFont="1" applyFill="1" applyBorder="1" applyProtection="1">
      <alignment vertical="center"/>
      <protection locked="0"/>
    </xf>
    <xf numFmtId="0" fontId="6" fillId="3" borderId="14" xfId="0" applyFont="1" applyFill="1" applyBorder="1" applyProtection="1">
      <alignment vertical="center"/>
      <protection locked="0"/>
    </xf>
    <xf numFmtId="0" fontId="1" fillId="4" borderId="6" xfId="0" applyFont="1" applyFill="1" applyBorder="1" applyAlignment="1">
      <alignment horizontal="center" vertical="center" shrinkToFit="1"/>
    </xf>
    <xf numFmtId="0" fontId="1" fillId="4" borderId="7" xfId="0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1" fillId="0" borderId="0" xfId="0" applyFont="1" applyAlignment="1">
      <alignment horizontal="right" vertical="center"/>
    </xf>
    <xf numFmtId="0" fontId="2" fillId="6" borderId="6" xfId="0" applyFont="1" applyFill="1" applyBorder="1" applyAlignment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0" fontId="1" fillId="0" borderId="16" xfId="0" applyFont="1" applyBorder="1" applyAlignment="1" applyProtection="1">
      <alignment vertical="center" wrapText="1"/>
      <protection hidden="1"/>
    </xf>
    <xf numFmtId="0" fontId="1" fillId="5" borderId="15" xfId="0" applyFont="1" applyFill="1" applyBorder="1" applyAlignment="1" applyProtection="1">
      <alignment horizontal="center" vertical="center" shrinkToFit="1"/>
      <protection locked="0"/>
    </xf>
    <xf numFmtId="0" fontId="1" fillId="5" borderId="5" xfId="0" applyFont="1" applyFill="1" applyBorder="1" applyAlignment="1" applyProtection="1">
      <alignment horizontal="center" vertical="center" shrinkToFit="1"/>
      <protection locked="0"/>
    </xf>
    <xf numFmtId="0" fontId="1" fillId="5" borderId="16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>
      <alignment horizontal="center" vertical="center" wrapText="1"/>
    </xf>
    <xf numFmtId="177" fontId="1" fillId="5" borderId="15" xfId="0" applyNumberFormat="1" applyFont="1" applyFill="1" applyBorder="1" applyAlignment="1" applyProtection="1">
      <alignment horizontal="center" vertical="center" shrinkToFit="1"/>
      <protection locked="0"/>
    </xf>
    <xf numFmtId="177" fontId="1" fillId="5" borderId="5" xfId="0" applyNumberFormat="1" applyFont="1" applyFill="1" applyBorder="1" applyAlignment="1" applyProtection="1">
      <alignment horizontal="center" vertical="center" shrinkToFit="1"/>
      <protection locked="0"/>
    </xf>
    <xf numFmtId="177" fontId="1" fillId="5" borderId="1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176" fontId="3" fillId="5" borderId="0" xfId="0" applyNumberFormat="1" applyFont="1" applyFill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textRotation="255" wrapText="1"/>
    </xf>
    <xf numFmtId="0" fontId="11" fillId="0" borderId="1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shrinkToFit="1"/>
      <protection locked="0"/>
    </xf>
    <xf numFmtId="0" fontId="2" fillId="6" borderId="1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5" fillId="5" borderId="0" xfId="0" applyFont="1" applyFill="1" applyAlignment="1" applyProtection="1">
      <alignment horizontal="center" wrapText="1"/>
      <protection locked="0"/>
    </xf>
    <xf numFmtId="0" fontId="5" fillId="5" borderId="12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78" fontId="1" fillId="5" borderId="6" xfId="0" applyNumberFormat="1" applyFont="1" applyFill="1" applyBorder="1" applyAlignment="1" applyProtection="1">
      <alignment horizontal="center" vertical="center" shrinkToFit="1"/>
      <protection locked="0"/>
    </xf>
    <xf numFmtId="179" fontId="1" fillId="5" borderId="15" xfId="0" applyNumberFormat="1" applyFont="1" applyFill="1" applyBorder="1" applyAlignment="1" applyProtection="1">
      <alignment horizontal="center" vertical="center" shrinkToFit="1"/>
      <protection locked="0"/>
    </xf>
    <xf numFmtId="179" fontId="1" fillId="5" borderId="5" xfId="0" applyNumberFormat="1" applyFont="1" applyFill="1" applyBorder="1" applyAlignment="1" applyProtection="1">
      <alignment horizontal="center" vertical="center" shrinkToFit="1"/>
      <protection locked="0"/>
    </xf>
    <xf numFmtId="179" fontId="1" fillId="5" borderId="16" xfId="0" applyNumberFormat="1" applyFont="1" applyFill="1" applyBorder="1" applyAlignment="1" applyProtection="1">
      <alignment horizontal="center" vertical="center" shrinkToFit="1"/>
      <protection locked="0"/>
    </xf>
    <xf numFmtId="178" fontId="1" fillId="0" borderId="1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178" fontId="1" fillId="0" borderId="3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fmlaLink="V10" lockText="1" noThreeD="1"/>
</file>

<file path=xl/ctrlProps/ctrlProp4.xml><?xml version="1.0" encoding="utf-8"?>
<formControlPr xmlns="http://schemas.microsoft.com/office/spreadsheetml/2009/9/main" objectType="CheckBox" fmlaLink="V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0</xdr:rowOff>
        </xdr:from>
        <xdr:to>
          <xdr:col>2</xdr:col>
          <xdr:colOff>85725</xdr:colOff>
          <xdr:row>26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</xdr:row>
          <xdr:rowOff>104775</xdr:rowOff>
        </xdr:from>
        <xdr:to>
          <xdr:col>2</xdr:col>
          <xdr:colOff>76200</xdr:colOff>
          <xdr:row>28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161925</xdr:rowOff>
        </xdr:from>
        <xdr:to>
          <xdr:col>2</xdr:col>
          <xdr:colOff>161925</xdr:colOff>
          <xdr:row>11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11</xdr:row>
          <xdr:rowOff>19050</xdr:rowOff>
        </xdr:from>
        <xdr:to>
          <xdr:col>5</xdr:col>
          <xdr:colOff>47625</xdr:colOff>
          <xdr:row>11</xdr:row>
          <xdr:rowOff>276225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V74"/>
  <sheetViews>
    <sheetView tabSelected="1" zoomScale="120" zoomScaleNormal="120" workbookViewId="0">
      <selection activeCell="D8" sqref="D8"/>
    </sheetView>
  </sheetViews>
  <sheetFormatPr defaultColWidth="0" defaultRowHeight="13.5" zeroHeight="1" x14ac:dyDescent="0.4"/>
  <cols>
    <col min="1" max="1" width="2.375" style="5" customWidth="1"/>
    <col min="2" max="11" width="4.125" style="5" customWidth="1"/>
    <col min="12" max="12" width="4" style="5" customWidth="1"/>
    <col min="13" max="19" width="4.125" style="5" customWidth="1"/>
    <col min="20" max="20" width="3.125" style="5" customWidth="1"/>
    <col min="21" max="16384" width="9" style="5" hidden="1"/>
  </cols>
  <sheetData>
    <row r="1" spans="2:22" x14ac:dyDescent="0.4">
      <c r="O1" s="44" t="s">
        <v>23</v>
      </c>
      <c r="P1" s="44"/>
      <c r="Q1" s="44"/>
      <c r="R1" s="44"/>
      <c r="S1" s="44"/>
    </row>
    <row r="2" spans="2:22" ht="24" x14ac:dyDescent="0.4">
      <c r="D2" s="33" t="s">
        <v>10</v>
      </c>
      <c r="E2" s="33"/>
    </row>
    <row r="3" spans="2:22" ht="18" customHeight="1" x14ac:dyDescent="0.4">
      <c r="E3" s="33"/>
    </row>
    <row r="4" spans="2:22" ht="19.5" customHeight="1" x14ac:dyDescent="0.4">
      <c r="L4" s="59" t="s">
        <v>25</v>
      </c>
      <c r="M4" s="59"/>
      <c r="N4" s="72"/>
      <c r="O4" s="72"/>
      <c r="P4" s="72"/>
      <c r="Q4" s="72"/>
      <c r="R4" s="72"/>
      <c r="S4" s="72"/>
    </row>
    <row r="5" spans="2:22" ht="23.25" customHeight="1" x14ac:dyDescent="0.4">
      <c r="C5" s="3" t="s">
        <v>4</v>
      </c>
      <c r="L5" s="4" t="s">
        <v>5</v>
      </c>
      <c r="N5" s="81"/>
      <c r="O5" s="81"/>
      <c r="P5" s="81"/>
      <c r="Q5" s="81"/>
      <c r="R5" s="81"/>
      <c r="S5" s="81"/>
    </row>
    <row r="6" spans="2:22" ht="23.25" customHeight="1" x14ac:dyDescent="0.4">
      <c r="C6" s="3" t="s">
        <v>41</v>
      </c>
      <c r="L6" s="4" t="s">
        <v>42</v>
      </c>
      <c r="N6" s="57"/>
      <c r="O6" s="57"/>
      <c r="P6" s="57"/>
      <c r="Q6" s="57"/>
      <c r="R6" s="57"/>
      <c r="S6" s="57"/>
    </row>
    <row r="7" spans="2:22" ht="23.25" customHeight="1" x14ac:dyDescent="0.4">
      <c r="B7" s="73" t="s">
        <v>7</v>
      </c>
      <c r="C7" s="73"/>
      <c r="D7" s="90"/>
      <c r="E7" s="90"/>
      <c r="F7" s="90"/>
      <c r="G7" s="90"/>
      <c r="L7" s="4" t="s">
        <v>6</v>
      </c>
      <c r="N7" s="57"/>
      <c r="O7" s="57"/>
      <c r="P7" s="57"/>
      <c r="Q7" s="57"/>
      <c r="R7" s="57"/>
      <c r="S7" s="57"/>
    </row>
    <row r="8" spans="2:22" ht="12.75" customHeight="1" x14ac:dyDescent="0.4">
      <c r="B8" s="6"/>
      <c r="C8" s="6"/>
      <c r="D8" s="7"/>
      <c r="E8" s="7"/>
      <c r="F8" s="1"/>
      <c r="G8" s="7"/>
      <c r="L8" s="4"/>
    </row>
    <row r="9" spans="2:22" x14ac:dyDescent="0.4">
      <c r="C9" s="2"/>
      <c r="D9" s="5" t="s">
        <v>11</v>
      </c>
      <c r="L9" s="4"/>
    </row>
    <row r="10" spans="2:22" x14ac:dyDescent="0.4">
      <c r="C10" s="2"/>
      <c r="E10" s="5" t="s">
        <v>12</v>
      </c>
      <c r="M10" s="4"/>
      <c r="V10" s="54" t="b">
        <v>0</v>
      </c>
    </row>
    <row r="11" spans="2:22" ht="12" customHeight="1" x14ac:dyDescent="0.4">
      <c r="C11" s="2"/>
      <c r="M11" s="4"/>
      <c r="V11" s="54" t="b">
        <v>0</v>
      </c>
    </row>
    <row r="12" spans="2:22" ht="22.5" customHeight="1" x14ac:dyDescent="0.4">
      <c r="B12" s="4"/>
      <c r="C12" s="5" t="s">
        <v>26</v>
      </c>
      <c r="F12" s="5" t="s">
        <v>27</v>
      </c>
    </row>
    <row r="13" spans="2:22" ht="21.75" customHeight="1" x14ac:dyDescent="0.4">
      <c r="B13" s="66" t="s">
        <v>0</v>
      </c>
      <c r="C13" s="66"/>
      <c r="D13" s="66"/>
      <c r="E13" s="66"/>
      <c r="F13" s="56"/>
      <c r="G13" s="57"/>
      <c r="H13" s="57"/>
      <c r="I13" s="57"/>
      <c r="J13" s="57"/>
      <c r="K13" s="58"/>
      <c r="L13" s="70" t="str">
        <f>IFERROR(INDEX(U13:U24, MATCH(F13, V13:V24, 0)),"")</f>
        <v/>
      </c>
      <c r="M13" s="71"/>
      <c r="N13" s="55" t="str">
        <f>IF(V10=TRUE,"00",IF(V11=TRUE,"10",""))</f>
        <v/>
      </c>
      <c r="O13" s="66" t="s">
        <v>8</v>
      </c>
      <c r="P13" s="66"/>
      <c r="Q13" s="67"/>
      <c r="R13" s="68"/>
      <c r="S13" s="69"/>
      <c r="U13" s="52">
        <v>3101</v>
      </c>
      <c r="V13" s="5" t="s">
        <v>28</v>
      </c>
    </row>
    <row r="14" spans="2:22" ht="27.75" customHeight="1" x14ac:dyDescent="0.4">
      <c r="B14" s="53" t="s">
        <v>1</v>
      </c>
      <c r="C14" s="82" t="s">
        <v>2</v>
      </c>
      <c r="D14" s="83"/>
      <c r="E14" s="84"/>
      <c r="F14" s="82" t="s">
        <v>3</v>
      </c>
      <c r="G14" s="83"/>
      <c r="H14" s="83"/>
      <c r="I14" s="83"/>
      <c r="J14" s="84"/>
      <c r="K14" s="53" t="s">
        <v>1</v>
      </c>
      <c r="L14" s="82" t="s">
        <v>2</v>
      </c>
      <c r="M14" s="83"/>
      <c r="N14" s="84"/>
      <c r="O14" s="82" t="s">
        <v>3</v>
      </c>
      <c r="P14" s="83"/>
      <c r="Q14" s="83"/>
      <c r="R14" s="83"/>
      <c r="S14" s="84"/>
      <c r="U14" s="52">
        <v>3102</v>
      </c>
      <c r="V14" s="5" t="s">
        <v>29</v>
      </c>
    </row>
    <row r="15" spans="2:22" ht="27.75" customHeight="1" x14ac:dyDescent="0.4">
      <c r="B15" s="9">
        <v>1</v>
      </c>
      <c r="C15" s="91"/>
      <c r="D15" s="92"/>
      <c r="E15" s="93"/>
      <c r="F15" s="56"/>
      <c r="G15" s="57"/>
      <c r="H15" s="57"/>
      <c r="I15" s="57"/>
      <c r="J15" s="58"/>
      <c r="K15" s="49">
        <v>6</v>
      </c>
      <c r="L15" s="91"/>
      <c r="M15" s="92"/>
      <c r="N15" s="93"/>
      <c r="O15" s="56"/>
      <c r="P15" s="57"/>
      <c r="Q15" s="57"/>
      <c r="R15" s="57"/>
      <c r="S15" s="58"/>
      <c r="U15" s="52">
        <v>3103</v>
      </c>
      <c r="V15" s="5" t="s">
        <v>30</v>
      </c>
    </row>
    <row r="16" spans="2:22" ht="27.75" customHeight="1" x14ac:dyDescent="0.4">
      <c r="B16" s="9">
        <v>2</v>
      </c>
      <c r="C16" s="91"/>
      <c r="D16" s="92"/>
      <c r="E16" s="93"/>
      <c r="F16" s="56"/>
      <c r="G16" s="57"/>
      <c r="H16" s="57"/>
      <c r="I16" s="57"/>
      <c r="J16" s="58"/>
      <c r="K16" s="49">
        <v>7</v>
      </c>
      <c r="L16" s="91"/>
      <c r="M16" s="92"/>
      <c r="N16" s="93"/>
      <c r="O16" s="56"/>
      <c r="P16" s="57"/>
      <c r="Q16" s="57"/>
      <c r="R16" s="57"/>
      <c r="S16" s="58"/>
      <c r="U16" s="52">
        <v>3104</v>
      </c>
      <c r="V16" s="5" t="s">
        <v>31</v>
      </c>
    </row>
    <row r="17" spans="2:22" ht="27.75" customHeight="1" x14ac:dyDescent="0.4">
      <c r="B17" s="9">
        <v>3</v>
      </c>
      <c r="C17" s="91"/>
      <c r="D17" s="92"/>
      <c r="E17" s="93"/>
      <c r="F17" s="56"/>
      <c r="G17" s="57"/>
      <c r="H17" s="57"/>
      <c r="I17" s="57"/>
      <c r="J17" s="58"/>
      <c r="K17" s="49">
        <v>8</v>
      </c>
      <c r="L17" s="91"/>
      <c r="M17" s="92"/>
      <c r="N17" s="93"/>
      <c r="O17" s="56"/>
      <c r="P17" s="57"/>
      <c r="Q17" s="57"/>
      <c r="R17" s="57"/>
      <c r="S17" s="58"/>
      <c r="U17" s="52">
        <v>3105</v>
      </c>
      <c r="V17" s="5" t="s">
        <v>32</v>
      </c>
    </row>
    <row r="18" spans="2:22" ht="27.75" customHeight="1" x14ac:dyDescent="0.4">
      <c r="B18" s="9">
        <v>4</v>
      </c>
      <c r="C18" s="91"/>
      <c r="D18" s="92"/>
      <c r="E18" s="93"/>
      <c r="F18" s="56"/>
      <c r="G18" s="57"/>
      <c r="H18" s="57"/>
      <c r="I18" s="57"/>
      <c r="J18" s="58"/>
      <c r="K18" s="49">
        <v>9</v>
      </c>
      <c r="L18" s="91"/>
      <c r="M18" s="92"/>
      <c r="N18" s="93"/>
      <c r="O18" s="56"/>
      <c r="P18" s="57"/>
      <c r="Q18" s="57"/>
      <c r="R18" s="57"/>
      <c r="S18" s="58"/>
      <c r="U18" s="52">
        <v>3106</v>
      </c>
      <c r="V18" s="5" t="s">
        <v>33</v>
      </c>
    </row>
    <row r="19" spans="2:22" ht="27.75" customHeight="1" x14ac:dyDescent="0.4">
      <c r="B19" s="11">
        <v>5</v>
      </c>
      <c r="C19" s="91"/>
      <c r="D19" s="92"/>
      <c r="E19" s="93"/>
      <c r="F19" s="56"/>
      <c r="G19" s="57"/>
      <c r="H19" s="57"/>
      <c r="I19" s="57"/>
      <c r="J19" s="58"/>
      <c r="K19" s="50">
        <v>10</v>
      </c>
      <c r="L19" s="91"/>
      <c r="M19" s="92"/>
      <c r="N19" s="93"/>
      <c r="O19" s="56"/>
      <c r="P19" s="57"/>
      <c r="Q19" s="57"/>
      <c r="R19" s="57"/>
      <c r="S19" s="58"/>
      <c r="U19" s="52">
        <v>3107</v>
      </c>
      <c r="V19" s="5" t="s">
        <v>34</v>
      </c>
    </row>
    <row r="20" spans="2:22" ht="18.75" customHeight="1" x14ac:dyDescent="0.4"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4"/>
      <c r="U20" s="52">
        <v>3109</v>
      </c>
      <c r="V20" s="5" t="s">
        <v>35</v>
      </c>
    </row>
    <row r="21" spans="2:22" ht="18.75" customHeight="1" x14ac:dyDescent="0.4">
      <c r="B21" s="60" t="s">
        <v>24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85" t="s">
        <v>9</v>
      </c>
      <c r="R21" s="85"/>
      <c r="S21" s="86"/>
      <c r="U21" s="52">
        <v>3110</v>
      </c>
      <c r="V21" s="5" t="s">
        <v>36</v>
      </c>
    </row>
    <row r="22" spans="2:22" ht="18.75" customHeight="1" x14ac:dyDescent="0.4">
      <c r="B22" s="60" t="s">
        <v>20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85"/>
      <c r="R22" s="85"/>
      <c r="S22" s="86"/>
      <c r="U22" s="52">
        <v>3111</v>
      </c>
      <c r="V22" s="5" t="s">
        <v>37</v>
      </c>
    </row>
    <row r="23" spans="2:22" ht="18.75" customHeight="1" x14ac:dyDescent="0.4">
      <c r="B23" s="60" t="s">
        <v>13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85"/>
      <c r="R23" s="85"/>
      <c r="S23" s="86"/>
      <c r="U23" s="52">
        <v>3113</v>
      </c>
      <c r="V23" s="5" t="s">
        <v>38</v>
      </c>
    </row>
    <row r="24" spans="2:22" ht="18.75" customHeight="1" x14ac:dyDescent="0.4">
      <c r="B24" s="60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85"/>
      <c r="R24" s="85"/>
      <c r="S24" s="86"/>
      <c r="U24" s="52">
        <v>3114</v>
      </c>
      <c r="V24" s="5" t="s">
        <v>39</v>
      </c>
    </row>
    <row r="25" spans="2:22" ht="18" customHeight="1" x14ac:dyDescent="0.4">
      <c r="B25" s="12"/>
      <c r="C25" s="15" t="s">
        <v>14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4"/>
    </row>
    <row r="26" spans="2:22" ht="18" customHeight="1" x14ac:dyDescent="0.4">
      <c r="B26" s="45"/>
      <c r="C26" s="3" t="s">
        <v>21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17"/>
    </row>
    <row r="27" spans="2:22" ht="9" customHeight="1" x14ac:dyDescent="0.4">
      <c r="B27" s="16"/>
      <c r="C27" s="3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17"/>
    </row>
    <row r="28" spans="2:22" ht="17.25" customHeight="1" x14ac:dyDescent="0.4">
      <c r="B28" s="46"/>
      <c r="C28" s="43" t="s">
        <v>22</v>
      </c>
      <c r="D28" s="41"/>
      <c r="E28" s="41"/>
      <c r="F28" s="41"/>
      <c r="G28" s="41"/>
      <c r="H28" s="41"/>
      <c r="I28" s="65" t="s">
        <v>40</v>
      </c>
      <c r="J28" s="65"/>
      <c r="K28" s="65"/>
      <c r="L28" s="65"/>
      <c r="M28" s="65"/>
      <c r="N28" s="65"/>
      <c r="O28" s="65"/>
      <c r="P28" s="65"/>
      <c r="Q28" s="47"/>
      <c r="R28" s="47"/>
      <c r="S28" s="48"/>
    </row>
    <row r="29" spans="2:22" ht="14.25" x14ac:dyDescent="0.4">
      <c r="C29" s="39"/>
    </row>
    <row r="30" spans="2:22" ht="14.25" x14ac:dyDescent="0.4">
      <c r="C30" s="39"/>
    </row>
    <row r="31" spans="2:22" ht="14.25" x14ac:dyDescent="0.4">
      <c r="C31" s="39"/>
    </row>
    <row r="32" spans="2:22" ht="14.25" x14ac:dyDescent="0.4">
      <c r="C32" s="39"/>
    </row>
    <row r="33" spans="2:19" x14ac:dyDescent="0.4">
      <c r="B33" s="8"/>
    </row>
    <row r="34" spans="2:19" x14ac:dyDescent="0.4">
      <c r="B34" s="8"/>
    </row>
    <row r="35" spans="2:19" x14ac:dyDescent="0.4">
      <c r="B35" s="8"/>
      <c r="O35" s="74" t="s">
        <v>15</v>
      </c>
      <c r="P35" s="75"/>
      <c r="Q35" s="76"/>
    </row>
    <row r="36" spans="2:19" x14ac:dyDescent="0.4">
      <c r="B36" s="8"/>
      <c r="C36" s="77" t="s">
        <v>16</v>
      </c>
      <c r="D36" s="78" t="s">
        <v>17</v>
      </c>
      <c r="E36" s="79"/>
      <c r="F36" s="80"/>
      <c r="G36" s="78" t="s">
        <v>18</v>
      </c>
      <c r="H36" s="79"/>
      <c r="I36" s="80"/>
      <c r="J36" s="78" t="s">
        <v>19</v>
      </c>
      <c r="K36" s="79"/>
      <c r="L36" s="79"/>
      <c r="M36" s="80"/>
      <c r="O36" s="18"/>
      <c r="P36" s="19"/>
      <c r="Q36" s="20"/>
    </row>
    <row r="37" spans="2:19" x14ac:dyDescent="0.4">
      <c r="B37" s="8"/>
      <c r="C37" s="77"/>
      <c r="D37" s="21"/>
      <c r="E37" s="22"/>
      <c r="F37" s="23"/>
      <c r="G37" s="21"/>
      <c r="H37" s="24"/>
      <c r="I37" s="25"/>
      <c r="J37" s="26"/>
      <c r="K37" s="24"/>
      <c r="L37" s="24"/>
      <c r="M37" s="25"/>
      <c r="O37" s="37"/>
      <c r="Q37" s="38"/>
    </row>
    <row r="38" spans="2:19" x14ac:dyDescent="0.4">
      <c r="B38" s="8"/>
      <c r="C38" s="77"/>
      <c r="D38" s="21"/>
      <c r="E38" s="22"/>
      <c r="F38" s="23"/>
      <c r="G38" s="21"/>
      <c r="H38" s="24"/>
      <c r="I38" s="25"/>
      <c r="J38" s="26"/>
      <c r="K38" s="24"/>
      <c r="L38" s="24"/>
      <c r="M38" s="25"/>
      <c r="O38" s="37"/>
      <c r="Q38" s="38"/>
    </row>
    <row r="39" spans="2:19" ht="14.25" x14ac:dyDescent="0.4">
      <c r="B39" s="8"/>
      <c r="C39" s="77"/>
      <c r="D39" s="21"/>
      <c r="E39" s="22"/>
      <c r="F39" s="27"/>
      <c r="G39" s="21"/>
      <c r="H39" s="24"/>
      <c r="I39" s="25"/>
      <c r="J39" s="26"/>
      <c r="K39" s="24"/>
      <c r="L39" s="24"/>
      <c r="M39" s="25"/>
      <c r="O39" s="37"/>
      <c r="Q39" s="38"/>
    </row>
    <row r="40" spans="2:19" x14ac:dyDescent="0.4">
      <c r="B40" s="8"/>
      <c r="C40" s="77"/>
      <c r="D40" s="28"/>
      <c r="E40" s="29"/>
      <c r="F40" s="36"/>
      <c r="G40" s="28"/>
      <c r="H40" s="30"/>
      <c r="I40" s="31"/>
      <c r="J40" s="32"/>
      <c r="K40" s="30"/>
      <c r="L40" s="30"/>
      <c r="M40" s="31"/>
      <c r="O40" s="34"/>
      <c r="P40" s="35"/>
      <c r="Q40" s="36"/>
    </row>
    <row r="41" spans="2:19" x14ac:dyDescent="0.4">
      <c r="B41" s="8"/>
      <c r="C41" s="22"/>
      <c r="D41" s="40"/>
      <c r="E41" s="22"/>
      <c r="G41" s="40"/>
      <c r="H41" s="24"/>
      <c r="I41" s="24"/>
      <c r="J41" s="24"/>
      <c r="K41" s="24"/>
      <c r="L41" s="24"/>
      <c r="M41" s="24"/>
    </row>
    <row r="42" spans="2:19" ht="14.25" thickBot="1" x14ac:dyDescent="0.45">
      <c r="B42" s="8"/>
      <c r="C42" s="22"/>
      <c r="D42" s="40"/>
      <c r="E42" s="22"/>
      <c r="G42" s="40"/>
      <c r="H42" s="24"/>
      <c r="I42" s="24"/>
      <c r="J42" s="24"/>
      <c r="K42" s="24"/>
      <c r="L42" s="24"/>
      <c r="M42" s="24"/>
    </row>
    <row r="43" spans="2:19" ht="19.5" customHeight="1" thickBot="1" x14ac:dyDescent="0.45">
      <c r="B43" s="87" t="s">
        <v>7</v>
      </c>
      <c r="C43" s="88"/>
      <c r="D43" s="94" t="str">
        <f>IF(D7="","",D7)</f>
        <v/>
      </c>
      <c r="E43" s="95"/>
      <c r="F43" s="95"/>
      <c r="G43" s="96"/>
      <c r="J43" s="4"/>
      <c r="K43" s="4" t="s">
        <v>5</v>
      </c>
      <c r="M43" s="89" t="str">
        <f>IF(N6="", "", N6)</f>
        <v/>
      </c>
      <c r="N43" s="89"/>
      <c r="O43" s="89"/>
      <c r="P43" s="89"/>
      <c r="Q43" s="89"/>
      <c r="R43" s="89"/>
    </row>
    <row r="44" spans="2:19" x14ac:dyDescent="0.4"/>
    <row r="45" spans="2:19" ht="27.75" customHeight="1" x14ac:dyDescent="0.4">
      <c r="B45" s="10" t="s">
        <v>1</v>
      </c>
      <c r="C45" s="62" t="s">
        <v>2</v>
      </c>
      <c r="D45" s="63"/>
      <c r="E45" s="64"/>
      <c r="F45" s="62" t="s">
        <v>3</v>
      </c>
      <c r="G45" s="63"/>
      <c r="H45" s="63"/>
      <c r="I45" s="63"/>
      <c r="J45" s="64"/>
      <c r="K45" s="10" t="s">
        <v>1</v>
      </c>
      <c r="L45" s="62" t="s">
        <v>2</v>
      </c>
      <c r="M45" s="63"/>
      <c r="N45" s="64"/>
      <c r="O45" s="62" t="s">
        <v>3</v>
      </c>
      <c r="P45" s="63"/>
      <c r="Q45" s="63"/>
      <c r="R45" s="63"/>
      <c r="S45" s="64"/>
    </row>
    <row r="46" spans="2:19" ht="27.75" customHeight="1" x14ac:dyDescent="0.4">
      <c r="B46" s="51">
        <v>11</v>
      </c>
      <c r="C46" s="91"/>
      <c r="D46" s="92"/>
      <c r="E46" s="93"/>
      <c r="F46" s="56"/>
      <c r="G46" s="57"/>
      <c r="H46" s="57"/>
      <c r="I46" s="57"/>
      <c r="J46" s="58"/>
      <c r="K46" s="51">
        <v>12</v>
      </c>
      <c r="L46" s="91"/>
      <c r="M46" s="92"/>
      <c r="N46" s="93"/>
      <c r="O46" s="56"/>
      <c r="P46" s="57"/>
      <c r="Q46" s="57"/>
      <c r="R46" s="57"/>
      <c r="S46" s="58"/>
    </row>
    <row r="47" spans="2:19" ht="27.75" customHeight="1" x14ac:dyDescent="0.4">
      <c r="B47" s="51">
        <v>13</v>
      </c>
      <c r="C47" s="91"/>
      <c r="D47" s="92"/>
      <c r="E47" s="93"/>
      <c r="F47" s="56"/>
      <c r="G47" s="57"/>
      <c r="H47" s="57"/>
      <c r="I47" s="57"/>
      <c r="J47" s="58"/>
      <c r="K47" s="51">
        <v>14</v>
      </c>
      <c r="L47" s="91"/>
      <c r="M47" s="92"/>
      <c r="N47" s="93"/>
      <c r="O47" s="56"/>
      <c r="P47" s="57"/>
      <c r="Q47" s="57"/>
      <c r="R47" s="57"/>
      <c r="S47" s="58"/>
    </row>
    <row r="48" spans="2:19" ht="27.75" customHeight="1" x14ac:dyDescent="0.4">
      <c r="B48" s="51">
        <f>K47+1</f>
        <v>15</v>
      </c>
      <c r="C48" s="91"/>
      <c r="D48" s="92"/>
      <c r="E48" s="93"/>
      <c r="F48" s="56"/>
      <c r="G48" s="57"/>
      <c r="H48" s="57"/>
      <c r="I48" s="57"/>
      <c r="J48" s="58"/>
      <c r="K48" s="51">
        <f>B48+1</f>
        <v>16</v>
      </c>
      <c r="L48" s="91"/>
      <c r="M48" s="92"/>
      <c r="N48" s="93"/>
      <c r="O48" s="56"/>
      <c r="P48" s="57"/>
      <c r="Q48" s="57"/>
      <c r="R48" s="57"/>
      <c r="S48" s="58"/>
    </row>
    <row r="49" spans="2:19" ht="27.75" customHeight="1" x14ac:dyDescent="0.4">
      <c r="B49" s="51">
        <f t="shared" ref="B49:B65" si="0">K48+1</f>
        <v>17</v>
      </c>
      <c r="C49" s="91"/>
      <c r="D49" s="92"/>
      <c r="E49" s="93"/>
      <c r="F49" s="56"/>
      <c r="G49" s="57"/>
      <c r="H49" s="57"/>
      <c r="I49" s="57"/>
      <c r="J49" s="58"/>
      <c r="K49" s="51">
        <f t="shared" ref="K49:K65" si="1">B49+1</f>
        <v>18</v>
      </c>
      <c r="L49" s="91"/>
      <c r="M49" s="92"/>
      <c r="N49" s="93"/>
      <c r="O49" s="56"/>
      <c r="P49" s="57"/>
      <c r="Q49" s="57"/>
      <c r="R49" s="57"/>
      <c r="S49" s="58"/>
    </row>
    <row r="50" spans="2:19" ht="27.75" customHeight="1" x14ac:dyDescent="0.4">
      <c r="B50" s="51">
        <f t="shared" si="0"/>
        <v>19</v>
      </c>
      <c r="C50" s="91"/>
      <c r="D50" s="92"/>
      <c r="E50" s="93"/>
      <c r="F50" s="56"/>
      <c r="G50" s="57"/>
      <c r="H50" s="57"/>
      <c r="I50" s="57"/>
      <c r="J50" s="58"/>
      <c r="K50" s="51">
        <f t="shared" si="1"/>
        <v>20</v>
      </c>
      <c r="L50" s="91"/>
      <c r="M50" s="92"/>
      <c r="N50" s="93"/>
      <c r="O50" s="56"/>
      <c r="P50" s="57"/>
      <c r="Q50" s="57"/>
      <c r="R50" s="57"/>
      <c r="S50" s="58"/>
    </row>
    <row r="51" spans="2:19" ht="27.75" customHeight="1" x14ac:dyDescent="0.4">
      <c r="B51" s="51">
        <f t="shared" si="0"/>
        <v>21</v>
      </c>
      <c r="C51" s="91"/>
      <c r="D51" s="92"/>
      <c r="E51" s="93"/>
      <c r="F51" s="56"/>
      <c r="G51" s="57"/>
      <c r="H51" s="57"/>
      <c r="I51" s="57"/>
      <c r="J51" s="58"/>
      <c r="K51" s="51">
        <f t="shared" si="1"/>
        <v>22</v>
      </c>
      <c r="L51" s="91"/>
      <c r="M51" s="92"/>
      <c r="N51" s="93"/>
      <c r="O51" s="56"/>
      <c r="P51" s="57"/>
      <c r="Q51" s="57"/>
      <c r="R51" s="57"/>
      <c r="S51" s="58"/>
    </row>
    <row r="52" spans="2:19" ht="27.75" customHeight="1" x14ac:dyDescent="0.4">
      <c r="B52" s="51">
        <f t="shared" si="0"/>
        <v>23</v>
      </c>
      <c r="C52" s="91"/>
      <c r="D52" s="92"/>
      <c r="E52" s="93"/>
      <c r="F52" s="56"/>
      <c r="G52" s="57"/>
      <c r="H52" s="57"/>
      <c r="I52" s="57"/>
      <c r="J52" s="58"/>
      <c r="K52" s="51">
        <f t="shared" si="1"/>
        <v>24</v>
      </c>
      <c r="L52" s="91"/>
      <c r="M52" s="92"/>
      <c r="N52" s="93"/>
      <c r="O52" s="56"/>
      <c r="P52" s="57"/>
      <c r="Q52" s="57"/>
      <c r="R52" s="57"/>
      <c r="S52" s="58"/>
    </row>
    <row r="53" spans="2:19" ht="27.75" customHeight="1" x14ac:dyDescent="0.4">
      <c r="B53" s="51">
        <f t="shared" si="0"/>
        <v>25</v>
      </c>
      <c r="C53" s="91"/>
      <c r="D53" s="92"/>
      <c r="E53" s="93"/>
      <c r="F53" s="56"/>
      <c r="G53" s="57"/>
      <c r="H53" s="57"/>
      <c r="I53" s="57"/>
      <c r="J53" s="58"/>
      <c r="K53" s="51">
        <f t="shared" si="1"/>
        <v>26</v>
      </c>
      <c r="L53" s="91"/>
      <c r="M53" s="92"/>
      <c r="N53" s="93"/>
      <c r="O53" s="56"/>
      <c r="P53" s="57"/>
      <c r="Q53" s="57"/>
      <c r="R53" s="57"/>
      <c r="S53" s="58"/>
    </row>
    <row r="54" spans="2:19" ht="27.75" customHeight="1" x14ac:dyDescent="0.4">
      <c r="B54" s="51">
        <f t="shared" si="0"/>
        <v>27</v>
      </c>
      <c r="C54" s="91"/>
      <c r="D54" s="92"/>
      <c r="E54" s="93"/>
      <c r="F54" s="56"/>
      <c r="G54" s="57"/>
      <c r="H54" s="57"/>
      <c r="I54" s="57"/>
      <c r="J54" s="58"/>
      <c r="K54" s="51">
        <f t="shared" si="1"/>
        <v>28</v>
      </c>
      <c r="L54" s="91"/>
      <c r="M54" s="92"/>
      <c r="N54" s="93"/>
      <c r="O54" s="56"/>
      <c r="P54" s="57"/>
      <c r="Q54" s="57"/>
      <c r="R54" s="57"/>
      <c r="S54" s="58"/>
    </row>
    <row r="55" spans="2:19" ht="27.75" customHeight="1" x14ac:dyDescent="0.4">
      <c r="B55" s="51">
        <f t="shared" si="0"/>
        <v>29</v>
      </c>
      <c r="C55" s="91"/>
      <c r="D55" s="92"/>
      <c r="E55" s="93"/>
      <c r="F55" s="56"/>
      <c r="G55" s="57"/>
      <c r="H55" s="57"/>
      <c r="I55" s="57"/>
      <c r="J55" s="58"/>
      <c r="K55" s="51">
        <f t="shared" si="1"/>
        <v>30</v>
      </c>
      <c r="L55" s="91"/>
      <c r="M55" s="92"/>
      <c r="N55" s="93"/>
      <c r="O55" s="56"/>
      <c r="P55" s="57"/>
      <c r="Q55" s="57"/>
      <c r="R55" s="57"/>
      <c r="S55" s="58"/>
    </row>
    <row r="56" spans="2:19" ht="27.75" customHeight="1" x14ac:dyDescent="0.4">
      <c r="B56" s="51">
        <f t="shared" si="0"/>
        <v>31</v>
      </c>
      <c r="C56" s="91"/>
      <c r="D56" s="92"/>
      <c r="E56" s="93"/>
      <c r="F56" s="56"/>
      <c r="G56" s="57"/>
      <c r="H56" s="57"/>
      <c r="I56" s="57"/>
      <c r="J56" s="58"/>
      <c r="K56" s="51">
        <f t="shared" si="1"/>
        <v>32</v>
      </c>
      <c r="L56" s="91"/>
      <c r="M56" s="92"/>
      <c r="N56" s="93"/>
      <c r="O56" s="56"/>
      <c r="P56" s="57"/>
      <c r="Q56" s="57"/>
      <c r="R56" s="57"/>
      <c r="S56" s="58"/>
    </row>
    <row r="57" spans="2:19" ht="27.75" customHeight="1" x14ac:dyDescent="0.4">
      <c r="B57" s="51">
        <f t="shared" si="0"/>
        <v>33</v>
      </c>
      <c r="C57" s="91"/>
      <c r="D57" s="92"/>
      <c r="E57" s="93"/>
      <c r="F57" s="56"/>
      <c r="G57" s="57"/>
      <c r="H57" s="57"/>
      <c r="I57" s="57"/>
      <c r="J57" s="58"/>
      <c r="K57" s="51">
        <f t="shared" si="1"/>
        <v>34</v>
      </c>
      <c r="L57" s="91"/>
      <c r="M57" s="92"/>
      <c r="N57" s="93"/>
      <c r="O57" s="56"/>
      <c r="P57" s="57"/>
      <c r="Q57" s="57"/>
      <c r="R57" s="57"/>
      <c r="S57" s="58"/>
    </row>
    <row r="58" spans="2:19" ht="27.75" customHeight="1" x14ac:dyDescent="0.4">
      <c r="B58" s="51">
        <f t="shared" si="0"/>
        <v>35</v>
      </c>
      <c r="C58" s="91"/>
      <c r="D58" s="92"/>
      <c r="E58" s="93"/>
      <c r="F58" s="56"/>
      <c r="G58" s="57"/>
      <c r="H58" s="57"/>
      <c r="I58" s="57"/>
      <c r="J58" s="58"/>
      <c r="K58" s="51">
        <f t="shared" si="1"/>
        <v>36</v>
      </c>
      <c r="L58" s="91"/>
      <c r="M58" s="92"/>
      <c r="N58" s="93"/>
      <c r="O58" s="56"/>
      <c r="P58" s="57"/>
      <c r="Q58" s="57"/>
      <c r="R58" s="57"/>
      <c r="S58" s="58"/>
    </row>
    <row r="59" spans="2:19" ht="27.75" customHeight="1" x14ac:dyDescent="0.4">
      <c r="B59" s="51">
        <f t="shared" si="0"/>
        <v>37</v>
      </c>
      <c r="C59" s="91"/>
      <c r="D59" s="92"/>
      <c r="E59" s="93"/>
      <c r="F59" s="56"/>
      <c r="G59" s="57"/>
      <c r="H59" s="57"/>
      <c r="I59" s="57"/>
      <c r="J59" s="58"/>
      <c r="K59" s="51">
        <f t="shared" si="1"/>
        <v>38</v>
      </c>
      <c r="L59" s="91"/>
      <c r="M59" s="92"/>
      <c r="N59" s="93"/>
      <c r="O59" s="56"/>
      <c r="P59" s="57"/>
      <c r="Q59" s="57"/>
      <c r="R59" s="57"/>
      <c r="S59" s="58"/>
    </row>
    <row r="60" spans="2:19" ht="27.75" customHeight="1" x14ac:dyDescent="0.4">
      <c r="B60" s="51">
        <f t="shared" si="0"/>
        <v>39</v>
      </c>
      <c r="C60" s="91"/>
      <c r="D60" s="92"/>
      <c r="E60" s="93"/>
      <c r="F60" s="56"/>
      <c r="G60" s="57"/>
      <c r="H60" s="57"/>
      <c r="I60" s="57"/>
      <c r="J60" s="58"/>
      <c r="K60" s="51">
        <f t="shared" si="1"/>
        <v>40</v>
      </c>
      <c r="L60" s="91"/>
      <c r="M60" s="92"/>
      <c r="N60" s="93"/>
      <c r="O60" s="56"/>
      <c r="P60" s="57"/>
      <c r="Q60" s="57"/>
      <c r="R60" s="57"/>
      <c r="S60" s="58"/>
    </row>
    <row r="61" spans="2:19" ht="27.75" customHeight="1" x14ac:dyDescent="0.4">
      <c r="B61" s="51">
        <f t="shared" si="0"/>
        <v>41</v>
      </c>
      <c r="C61" s="91"/>
      <c r="D61" s="92"/>
      <c r="E61" s="93"/>
      <c r="F61" s="56"/>
      <c r="G61" s="57"/>
      <c r="H61" s="57"/>
      <c r="I61" s="57"/>
      <c r="J61" s="58"/>
      <c r="K61" s="51">
        <f t="shared" si="1"/>
        <v>42</v>
      </c>
      <c r="L61" s="91"/>
      <c r="M61" s="92"/>
      <c r="N61" s="93"/>
      <c r="O61" s="56"/>
      <c r="P61" s="57"/>
      <c r="Q61" s="57"/>
      <c r="R61" s="57"/>
      <c r="S61" s="58"/>
    </row>
    <row r="62" spans="2:19" ht="27.75" customHeight="1" x14ac:dyDescent="0.4">
      <c r="B62" s="51">
        <f t="shared" si="0"/>
        <v>43</v>
      </c>
      <c r="C62" s="91"/>
      <c r="D62" s="92"/>
      <c r="E62" s="93"/>
      <c r="F62" s="56"/>
      <c r="G62" s="57"/>
      <c r="H62" s="57"/>
      <c r="I62" s="57"/>
      <c r="J62" s="58"/>
      <c r="K62" s="51">
        <f t="shared" si="1"/>
        <v>44</v>
      </c>
      <c r="L62" s="91"/>
      <c r="M62" s="92"/>
      <c r="N62" s="93"/>
      <c r="O62" s="56"/>
      <c r="P62" s="57"/>
      <c r="Q62" s="57"/>
      <c r="R62" s="57"/>
      <c r="S62" s="58"/>
    </row>
    <row r="63" spans="2:19" ht="27.75" customHeight="1" x14ac:dyDescent="0.4">
      <c r="B63" s="51">
        <f t="shared" si="0"/>
        <v>45</v>
      </c>
      <c r="C63" s="91"/>
      <c r="D63" s="92"/>
      <c r="E63" s="93"/>
      <c r="F63" s="56"/>
      <c r="G63" s="57"/>
      <c r="H63" s="57"/>
      <c r="I63" s="57"/>
      <c r="J63" s="58"/>
      <c r="K63" s="51">
        <f t="shared" si="1"/>
        <v>46</v>
      </c>
      <c r="L63" s="91"/>
      <c r="M63" s="92"/>
      <c r="N63" s="93"/>
      <c r="O63" s="56"/>
      <c r="P63" s="57"/>
      <c r="Q63" s="57"/>
      <c r="R63" s="57"/>
      <c r="S63" s="58"/>
    </row>
    <row r="64" spans="2:19" ht="27.75" customHeight="1" x14ac:dyDescent="0.4">
      <c r="B64" s="51">
        <f t="shared" si="0"/>
        <v>47</v>
      </c>
      <c r="C64" s="91"/>
      <c r="D64" s="92"/>
      <c r="E64" s="93"/>
      <c r="F64" s="56"/>
      <c r="G64" s="57"/>
      <c r="H64" s="57"/>
      <c r="I64" s="57"/>
      <c r="J64" s="58"/>
      <c r="K64" s="51">
        <f t="shared" si="1"/>
        <v>48</v>
      </c>
      <c r="L64" s="91"/>
      <c r="M64" s="92"/>
      <c r="N64" s="93"/>
      <c r="O64" s="56"/>
      <c r="P64" s="57"/>
      <c r="Q64" s="57"/>
      <c r="R64" s="57"/>
      <c r="S64" s="58"/>
    </row>
    <row r="65" spans="2:19" ht="27.75" customHeight="1" x14ac:dyDescent="0.4">
      <c r="B65" s="51">
        <f t="shared" si="0"/>
        <v>49</v>
      </c>
      <c r="C65" s="91"/>
      <c r="D65" s="92"/>
      <c r="E65" s="93"/>
      <c r="F65" s="56"/>
      <c r="G65" s="57"/>
      <c r="H65" s="57"/>
      <c r="I65" s="57"/>
      <c r="J65" s="58"/>
      <c r="K65" s="51">
        <f t="shared" si="1"/>
        <v>50</v>
      </c>
      <c r="L65" s="91"/>
      <c r="M65" s="92"/>
      <c r="N65" s="93"/>
      <c r="O65" s="56"/>
      <c r="P65" s="57"/>
      <c r="Q65" s="57"/>
      <c r="R65" s="57"/>
      <c r="S65" s="58"/>
    </row>
    <row r="66" spans="2:19" x14ac:dyDescent="0.4"/>
    <row r="67" spans="2:19" x14ac:dyDescent="0.4"/>
    <row r="68" spans="2:19" x14ac:dyDescent="0.4"/>
    <row r="69" spans="2:19" x14ac:dyDescent="0.4"/>
    <row r="70" spans="2:19" x14ac:dyDescent="0.4"/>
    <row r="71" spans="2:19" x14ac:dyDescent="0.4"/>
    <row r="72" spans="2:19" x14ac:dyDescent="0.4"/>
    <row r="73" spans="2:19" x14ac:dyDescent="0.4"/>
    <row r="74" spans="2:19" x14ac:dyDescent="0.4"/>
  </sheetData>
  <sheetProtection algorithmName="SHA-512" hashValue="xO2F4OoKqgjF/VbPlbBHaW7c0yMiwSHTmuACKnALdNSN7eV3S/Bp11ObtN6jFGL9IkXrRN51HkSYICrc2tV5XQ==" saltValue="R3w9QIoWw+nlj9rVnGaWUQ==" spinCount="100000" sheet="1" objects="1" scenarios="1"/>
  <mergeCells count="134">
    <mergeCell ref="O58:S58"/>
    <mergeCell ref="O53:S53"/>
    <mergeCell ref="O61:S61"/>
    <mergeCell ref="L62:N62"/>
    <mergeCell ref="O62:S62"/>
    <mergeCell ref="C56:E56"/>
    <mergeCell ref="F56:J56"/>
    <mergeCell ref="C57:E57"/>
    <mergeCell ref="F57:J57"/>
    <mergeCell ref="F58:J58"/>
    <mergeCell ref="C53:E53"/>
    <mergeCell ref="F53:J53"/>
    <mergeCell ref="C54:E54"/>
    <mergeCell ref="F54:J54"/>
    <mergeCell ref="C55:E55"/>
    <mergeCell ref="B7:C7"/>
    <mergeCell ref="D7:G7"/>
    <mergeCell ref="O35:Q35"/>
    <mergeCell ref="C36:C40"/>
    <mergeCell ref="D36:F36"/>
    <mergeCell ref="G36:I36"/>
    <mergeCell ref="J36:M36"/>
    <mergeCell ref="N5:S5"/>
    <mergeCell ref="N6:S6"/>
    <mergeCell ref="N7:S7"/>
    <mergeCell ref="F14:J14"/>
    <mergeCell ref="L14:N14"/>
    <mergeCell ref="O14:S14"/>
    <mergeCell ref="F15:J15"/>
    <mergeCell ref="L15:N15"/>
    <mergeCell ref="O15:S15"/>
    <mergeCell ref="O16:S16"/>
    <mergeCell ref="C14:E14"/>
    <mergeCell ref="C15:E15"/>
    <mergeCell ref="C16:E16"/>
    <mergeCell ref="Q21:S24"/>
    <mergeCell ref="B24:P24"/>
    <mergeCell ref="O17:S17"/>
    <mergeCell ref="O18:S18"/>
    <mergeCell ref="B13:E13"/>
    <mergeCell ref="C19:E19"/>
    <mergeCell ref="F19:J19"/>
    <mergeCell ref="L16:N16"/>
    <mergeCell ref="L17:N17"/>
    <mergeCell ref="L18:N18"/>
    <mergeCell ref="L19:N19"/>
    <mergeCell ref="F13:K13"/>
    <mergeCell ref="O13:P13"/>
    <mergeCell ref="L13:M13"/>
    <mergeCell ref="O19:S19"/>
    <mergeCell ref="F52:J52"/>
    <mergeCell ref="F55:J55"/>
    <mergeCell ref="C51:E51"/>
    <mergeCell ref="F51:J51"/>
    <mergeCell ref="C52:E52"/>
    <mergeCell ref="L54:N54"/>
    <mergeCell ref="F16:J16"/>
    <mergeCell ref="C17:E17"/>
    <mergeCell ref="F17:J17"/>
    <mergeCell ref="C18:E18"/>
    <mergeCell ref="F18:J18"/>
    <mergeCell ref="L55:N55"/>
    <mergeCell ref="L50:N50"/>
    <mergeCell ref="L46:N46"/>
    <mergeCell ref="L47:N47"/>
    <mergeCell ref="L48:N48"/>
    <mergeCell ref="L49:N49"/>
    <mergeCell ref="B43:C43"/>
    <mergeCell ref="D43:G43"/>
    <mergeCell ref="M43:R43"/>
    <mergeCell ref="C45:E45"/>
    <mergeCell ref="F45:J45"/>
    <mergeCell ref="L51:N51"/>
    <mergeCell ref="B22:P22"/>
    <mergeCell ref="C63:E63"/>
    <mergeCell ref="F63:J63"/>
    <mergeCell ref="C64:E64"/>
    <mergeCell ref="F64:J64"/>
    <mergeCell ref="C65:E65"/>
    <mergeCell ref="F65:J65"/>
    <mergeCell ref="B21:P21"/>
    <mergeCell ref="L61:N61"/>
    <mergeCell ref="L45:N45"/>
    <mergeCell ref="O45:S45"/>
    <mergeCell ref="B23:P23"/>
    <mergeCell ref="I28:P28"/>
    <mergeCell ref="O64:S64"/>
    <mergeCell ref="C58:E58"/>
    <mergeCell ref="C46:E46"/>
    <mergeCell ref="F46:J46"/>
    <mergeCell ref="C47:E47"/>
    <mergeCell ref="F47:J47"/>
    <mergeCell ref="C48:E48"/>
    <mergeCell ref="F48:J48"/>
    <mergeCell ref="C49:E49"/>
    <mergeCell ref="F49:J49"/>
    <mergeCell ref="C50:E50"/>
    <mergeCell ref="F50:J50"/>
    <mergeCell ref="C59:E59"/>
    <mergeCell ref="F59:J59"/>
    <mergeCell ref="C60:E60"/>
    <mergeCell ref="F60:J60"/>
    <mergeCell ref="C61:E61"/>
    <mergeCell ref="F61:J61"/>
    <mergeCell ref="L59:N59"/>
    <mergeCell ref="O59:S59"/>
    <mergeCell ref="C62:E62"/>
    <mergeCell ref="F62:J62"/>
    <mergeCell ref="L60:N60"/>
    <mergeCell ref="O60:S60"/>
    <mergeCell ref="L65:N65"/>
    <mergeCell ref="O54:S54"/>
    <mergeCell ref="L64:N64"/>
    <mergeCell ref="O51:S51"/>
    <mergeCell ref="L52:N52"/>
    <mergeCell ref="O52:S52"/>
    <mergeCell ref="L53:N53"/>
    <mergeCell ref="L4:M4"/>
    <mergeCell ref="O65:S65"/>
    <mergeCell ref="Q13:S13"/>
    <mergeCell ref="N4:S4"/>
    <mergeCell ref="O55:S55"/>
    <mergeCell ref="O50:S50"/>
    <mergeCell ref="O46:S46"/>
    <mergeCell ref="O47:S47"/>
    <mergeCell ref="O48:S48"/>
    <mergeCell ref="O49:S49"/>
    <mergeCell ref="L63:N63"/>
    <mergeCell ref="O63:S63"/>
    <mergeCell ref="L56:N56"/>
    <mergeCell ref="O56:S56"/>
    <mergeCell ref="L57:N57"/>
    <mergeCell ref="O57:S57"/>
    <mergeCell ref="L58:N58"/>
  </mergeCells>
  <phoneticPr fontId="8"/>
  <dataValidations count="1">
    <dataValidation type="list" allowBlank="1" showInputMessage="1" showErrorMessage="1" sqref="F13:K13" xr:uid="{05EF93DA-7A13-4BC9-A9A0-39EFF413A181}">
      <formula1>$V$13:$V$24</formula1>
    </dataValidation>
  </dataValidations>
  <pageMargins left="0.7" right="0.7" top="0.75" bottom="0.75" header="0.3" footer="0.3"/>
  <pageSetup paperSize="9" orientation="portrait" verticalDpi="0" r:id="rId1"/>
  <ignoredErrors>
    <ignoredError sqref="N1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0</xdr:rowOff>
                  </from>
                  <to>
                    <xdr:col>2</xdr:col>
                    <xdr:colOff>85725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1</xdr:col>
                    <xdr:colOff>57150</xdr:colOff>
                    <xdr:row>26</xdr:row>
                    <xdr:rowOff>104775</xdr:rowOff>
                  </from>
                  <to>
                    <xdr:col>2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161925</xdr:rowOff>
                  </from>
                  <to>
                    <xdr:col>2</xdr:col>
                    <xdr:colOff>161925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38100</xdr:colOff>
                    <xdr:row>11</xdr:row>
                    <xdr:rowOff>19050</xdr:rowOff>
                  </from>
                  <to>
                    <xdr:col>5</xdr:col>
                    <xdr:colOff>47625</xdr:colOff>
                    <xdr:row>11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2025-09-03T04:20:18Z</cp:lastPrinted>
  <dcterms:created xsi:type="dcterms:W3CDTF">2025-06-24T07:32:34Z</dcterms:created>
  <dcterms:modified xsi:type="dcterms:W3CDTF">2025-12-15T05:00:21Z</dcterms:modified>
</cp:coreProperties>
</file>